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tmp" ContentType="image/p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628"/>
  <workbookPr defaultThemeVersion="166925"/>
  <mc:AlternateContent xmlns:mc="http://schemas.openxmlformats.org/markup-compatibility/2006">
    <mc:Choice Requires="x15">
      <x15ac:absPath xmlns:x15ac="http://schemas.microsoft.com/office/spreadsheetml/2010/11/ac" url="S:\FIN\Fiscal_CONTRACT\Purchasing\ReChelle\Southwest Region\261501 - SWR 2026 Grounds Maintenance - 12 locations\"/>
    </mc:Choice>
  </mc:AlternateContent>
  <xr:revisionPtr revIDLastSave="0" documentId="13_ncr:1_{5FE3C21B-9126-427B-86C8-9997DF857893}" xr6:coauthVersionLast="47" xr6:coauthVersionMax="47" xr10:uidLastSave="{00000000-0000-0000-0000-000000000000}"/>
  <bookViews>
    <workbookView xWindow="-108" yWindow="-108" windowWidth="23256" windowHeight="12456" tabRatio="854" xr2:uid="{00000000-000D-0000-FFFF-FFFF00000000}"/>
  </bookViews>
  <sheets>
    <sheet name="Constantine Lot 165" sheetId="10" r:id="rId1"/>
    <sheet name="Constantine Location" sheetId="11" r:id="rId2"/>
    <sheet name="Equipment List" sheetId="5" r:id="rId3"/>
  </sheets>
  <definedNames>
    <definedName name="_xlnm.Print_Area" localSheetId="0">'Constantine Lot 165'!$A$1:$K$26</definedName>
    <definedName name="_xlnm.Print_Area" localSheetId="2">'Equipment List'!$A$1:$D$30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J20" i="10" l="1"/>
  <c r="K20" i="10" s="1"/>
  <c r="J19" i="10"/>
  <c r="K19" i="10" s="1"/>
  <c r="J21" i="10" l="1"/>
  <c r="K21" i="10"/>
</calcChain>
</file>

<file path=xl/sharedStrings.xml><?xml version="1.0" encoding="utf-8"?>
<sst xmlns="http://schemas.openxmlformats.org/spreadsheetml/2006/main" count="50" uniqueCount="49">
  <si>
    <t>Telephone Number</t>
  </si>
  <si>
    <t>Email</t>
  </si>
  <si>
    <t>Contract Start Date:</t>
  </si>
  <si>
    <t>Contract End Date:</t>
  </si>
  <si>
    <t>Michigan Department of Transportation</t>
  </si>
  <si>
    <t>To be completed by Bidder</t>
  </si>
  <si>
    <t>Equipment</t>
  </si>
  <si>
    <t>Use</t>
  </si>
  <si>
    <t>Make/Model
Manufacturer</t>
  </si>
  <si>
    <t>Approximate Age of Equipment</t>
  </si>
  <si>
    <t>Contract Base Term (years):</t>
  </si>
  <si>
    <r>
      <rPr>
        <b/>
        <sz val="11"/>
        <color theme="1"/>
        <rFont val="Arial"/>
        <family val="2"/>
      </rPr>
      <t>Equipment:</t>
    </r>
    <r>
      <rPr>
        <sz val="10"/>
        <color theme="1"/>
        <rFont val="Arial"/>
        <family val="2"/>
      </rPr>
      <t xml:space="preserve"> List all equipment to be utilized in the performance of grounds maintenance contract services.  Equipment must be owned and available for use at start of contract.  Do not include information on anticipated purchases or rentals.  Add rows as necessary.</t>
    </r>
  </si>
  <si>
    <t>Reminder to Bidder:  Complete all spreadsheets (tabs) included in this workbook</t>
  </si>
  <si>
    <t>NOTE: Contractor will have reliable commercial equipment consisting of mowers, string trimmers, and blowers. Contractor will be able to complete work as advertised in the proposal. All equipment may be inspected prior to award.</t>
  </si>
  <si>
    <t>Location:</t>
  </si>
  <si>
    <t xml:space="preserve">Days and hours work task will be performed: </t>
  </si>
  <si>
    <t xml:space="preserve">Name of Bidder's representative/agent </t>
  </si>
  <si>
    <t>Contractor Name &amp; SIGMA VSS ID</t>
  </si>
  <si>
    <t>Schedule B - Pricing Sheet</t>
  </si>
  <si>
    <t>EQUIPMENT LIST</t>
  </si>
  <si>
    <r>
      <t>1.</t>
    </r>
    <r>
      <rPr>
        <sz val="7"/>
        <color theme="1"/>
        <rFont val="Times New Roman"/>
        <family val="1"/>
      </rPr>
      <t xml:space="preserve">     </t>
    </r>
    <r>
      <rPr>
        <sz val="12"/>
        <color theme="1"/>
        <rFont val="Calibri"/>
        <family val="2"/>
      </rPr>
      <t>Equipment failure WILL NOT constitute an acceptable reason for deviating from the activities and or schedule for this contract.                                                                                                                                 2.  In the event of mechanical breakdown of trucks or equipment, the Contractor will be expected to provide backup service as requested.                                                                                               3.  The Contractor is responsible for any damage done to any property while performing ground maintenance services and will be required to make repairs accordingly.</t>
    </r>
  </si>
  <si>
    <t>Mike Streeter, 269-217-7785; StreeterM@michigan.gov</t>
  </si>
  <si>
    <t>Agency:</t>
  </si>
  <si>
    <t>Contract Administrator:</t>
  </si>
  <si>
    <t>Program Manager</t>
  </si>
  <si>
    <t>ReChelle Kendrick, 517-335-5905; KendrickR1@michigan.gov</t>
  </si>
  <si>
    <t>CONTRACT TERMS</t>
  </si>
  <si>
    <t>Jennifer Simmons, 269-375-8900; SimmonsJ9@michigan.gov</t>
  </si>
  <si>
    <t>County/Location</t>
  </si>
  <si>
    <t>Invoices sent to:</t>
  </si>
  <si>
    <t>Reminder to Bidder:  Complete all tabs included in this spreadsheet</t>
  </si>
  <si>
    <t>One Year Cost</t>
  </si>
  <si>
    <t>Two Year Cost</t>
  </si>
  <si>
    <t>2 years with No Options Years to Extend</t>
  </si>
  <si>
    <t>Landscape &amp; Mowing Services</t>
  </si>
  <si>
    <t>Spring Cleanup - Leaves, sticks and debris</t>
  </si>
  <si>
    <t>Unit of Measure</t>
  </si>
  <si>
    <t>Estimated Services Per Year</t>
  </si>
  <si>
    <t>Price Per Occasion</t>
  </si>
  <si>
    <t>Acre</t>
  </si>
  <si>
    <t>Region/Divison:</t>
  </si>
  <si>
    <t>Southwest Region / Kalamazoo Transportation Service Center</t>
  </si>
  <si>
    <t>Mowing, string trimming, blowing grass cuttings from parking lots, removing and disposing of debris and litter. (Green Area on Aerial Photo of Location, Tab 2)</t>
  </si>
  <si>
    <t>St. Joseph County - Constantine Lot 165, Birch Lot, Constantine</t>
  </si>
  <si>
    <t>TOTAL FOR Constantine Lot 165, Birch Lot, Constantine</t>
  </si>
  <si>
    <t>0.25 Acre</t>
  </si>
  <si>
    <t>Once Weekly; Determined by PM/CCI</t>
  </si>
  <si>
    <t>Constantine Lot 165, Birch Lot, Constantine</t>
  </si>
  <si>
    <t>INSTRUCTIONS:  Enter the unit price for each occasion in Column I. The spreadsheet will automatically calculate the total.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</si>
</sst>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_(&quot;$&quot;* \(#,##0.00\);_(&quot;$&quot;* &quot;-&quot;??_);_(@_)"/>
    <numFmt numFmtId="164" formatCode="[$-409]mmmm\ d\,\ yyyy;@"/>
  </numFmts>
  <fonts count="16" x14ac:knownFonts="1">
    <font>
      <sz val="11"/>
      <color theme="1"/>
      <name val="Calibri"/>
      <family val="2"/>
      <scheme val="minor"/>
    </font>
    <font>
      <sz val="11"/>
      <color theme="1"/>
      <name val="Calibri"/>
      <family val="2"/>
      <scheme val="minor"/>
    </font>
    <font>
      <sz val="10"/>
      <color theme="1"/>
      <name val="Arial"/>
      <family val="2"/>
    </font>
    <font>
      <b/>
      <sz val="12"/>
      <color theme="1"/>
      <name val="Arial"/>
      <family val="2"/>
    </font>
    <font>
      <b/>
      <sz val="11"/>
      <color theme="1"/>
      <name val="Arial"/>
      <family val="2"/>
    </font>
    <font>
      <sz val="11"/>
      <color theme="1"/>
      <name val="Arial"/>
      <family val="2"/>
    </font>
    <font>
      <b/>
      <sz val="10"/>
      <color theme="0"/>
      <name val="Arial"/>
      <family val="2"/>
    </font>
    <font>
      <sz val="12"/>
      <color theme="1"/>
      <name val="Calibri"/>
      <family val="2"/>
    </font>
    <font>
      <sz val="7"/>
      <color theme="1"/>
      <name val="Times New Roman"/>
      <family val="1"/>
    </font>
    <font>
      <b/>
      <sz val="12"/>
      <color theme="1"/>
      <name val="Calibri"/>
      <family val="2"/>
    </font>
    <font>
      <b/>
      <i/>
      <sz val="10"/>
      <color theme="1"/>
      <name val="Arial"/>
      <family val="2"/>
    </font>
    <font>
      <sz val="11"/>
      <color theme="1"/>
      <name val="Arial Narrow"/>
      <family val="2"/>
    </font>
    <font>
      <b/>
      <sz val="11"/>
      <color theme="1"/>
      <name val="Arial Narrow"/>
      <family val="2"/>
    </font>
    <font>
      <b/>
      <i/>
      <sz val="11"/>
      <color theme="1"/>
      <name val="Arial Narrow"/>
      <family val="2"/>
    </font>
    <font>
      <sz val="11"/>
      <color rgb="FF000000"/>
      <name val="Arial Narrow"/>
      <family val="2"/>
    </font>
    <font>
      <b/>
      <sz val="11"/>
      <color rgb="FFFF0000"/>
      <name val="Arial Narrow"/>
      <family val="2"/>
    </font>
  </fonts>
  <fills count="6">
    <fill>
      <patternFill patternType="none"/>
    </fill>
    <fill>
      <patternFill patternType="gray125"/>
    </fill>
    <fill>
      <patternFill patternType="solid">
        <fgColor rgb="FFFFC000"/>
        <bgColor indexed="64"/>
      </patternFill>
    </fill>
    <fill>
      <patternFill patternType="solid">
        <fgColor theme="1"/>
        <bgColor indexed="64"/>
      </patternFill>
    </fill>
    <fill>
      <patternFill patternType="solid">
        <fgColor theme="0"/>
        <bgColor indexed="64"/>
      </patternFill>
    </fill>
    <fill>
      <patternFill patternType="solid">
        <fgColor theme="9"/>
        <bgColor indexed="64"/>
      </patternFill>
    </fill>
  </fills>
  <borders count="10">
    <border>
      <left/>
      <right/>
      <top/>
      <bottom/>
      <diagonal/>
    </border>
    <border>
      <left style="medium">
        <color indexed="64"/>
      </left>
      <right style="medium">
        <color indexed="64"/>
      </right>
      <top style="medium">
        <color indexed="64"/>
      </top>
      <bottom style="medium">
        <color indexed="64"/>
      </bottom>
      <diagonal/>
    </border>
    <border>
      <left style="medium">
        <color auto="1"/>
      </left>
      <right/>
      <top style="medium">
        <color auto="1"/>
      </top>
      <bottom style="medium">
        <color auto="1"/>
      </bottom>
      <diagonal/>
    </border>
    <border>
      <left/>
      <right style="medium">
        <color auto="1"/>
      </right>
      <top style="medium">
        <color auto="1"/>
      </top>
      <bottom style="medium">
        <color auto="1"/>
      </bottom>
      <diagonal/>
    </border>
    <border>
      <left/>
      <right/>
      <top style="medium">
        <color auto="1"/>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44" fontId="1" fillId="0" borderId="0" applyFont="0" applyFill="0" applyBorder="0" applyAlignment="0" applyProtection="0"/>
  </cellStyleXfs>
  <cellXfs count="72">
    <xf numFmtId="0" fontId="0" fillId="0" borderId="0" xfId="0"/>
    <xf numFmtId="0" fontId="5" fillId="0" borderId="0" xfId="0" applyFont="1" applyAlignment="1">
      <alignment wrapText="1"/>
    </xf>
    <xf numFmtId="0" fontId="6" fillId="3" borderId="6" xfId="0" applyFont="1" applyFill="1" applyBorder="1" applyAlignment="1">
      <alignment horizontal="center" wrapText="1"/>
    </xf>
    <xf numFmtId="0" fontId="2" fillId="0" borderId="1" xfId="0" applyFont="1" applyBorder="1" applyAlignment="1">
      <alignment wrapText="1"/>
    </xf>
    <xf numFmtId="0" fontId="3" fillId="0" borderId="0" xfId="0" applyFont="1" applyAlignment="1">
      <alignment horizontal="center" wrapText="1"/>
    </xf>
    <xf numFmtId="0" fontId="7" fillId="0" borderId="0" xfId="0" applyFont="1" applyAlignment="1">
      <alignment horizontal="left" vertical="top" wrapText="1"/>
    </xf>
    <xf numFmtId="0" fontId="11" fillId="0" borderId="0" xfId="0" applyFont="1"/>
    <xf numFmtId="0" fontId="11" fillId="0" borderId="0" xfId="0" applyFont="1" applyAlignment="1">
      <alignment horizontal="center"/>
    </xf>
    <xf numFmtId="0" fontId="11" fillId="0" borderId="0" xfId="0" applyFont="1" applyAlignment="1">
      <alignment horizontal="left"/>
    </xf>
    <xf numFmtId="0" fontId="11" fillId="0" borderId="0" xfId="0" applyFont="1" applyAlignment="1">
      <alignment vertical="top"/>
    </xf>
    <xf numFmtId="0" fontId="11" fillId="0" borderId="5" xfId="0" applyFont="1" applyBorder="1" applyAlignment="1">
      <alignment horizontal="center" vertical="center"/>
    </xf>
    <xf numFmtId="0" fontId="12" fillId="0" borderId="0" xfId="0" applyFont="1" applyAlignment="1">
      <alignment horizontal="center" vertical="center"/>
    </xf>
    <xf numFmtId="0" fontId="12" fillId="0" borderId="5" xfId="0" applyFont="1" applyBorder="1" applyAlignment="1">
      <alignment horizontal="center" vertical="center" wrapText="1"/>
    </xf>
    <xf numFmtId="0" fontId="12" fillId="2" borderId="5" xfId="0" applyFont="1" applyFill="1" applyBorder="1" applyAlignment="1">
      <alignment horizontal="center" vertical="center" wrapText="1"/>
    </xf>
    <xf numFmtId="44" fontId="11" fillId="0" borderId="5" xfId="1" applyFont="1" applyBorder="1" applyAlignment="1">
      <alignment horizontal="center" vertical="center" wrapText="1"/>
    </xf>
    <xf numFmtId="44" fontId="11" fillId="0" borderId="5" xfId="1" applyFont="1" applyBorder="1" applyAlignment="1">
      <alignment horizontal="left" vertical="center" wrapText="1"/>
    </xf>
    <xf numFmtId="0" fontId="14" fillId="0" borderId="5" xfId="0" applyFont="1" applyBorder="1" applyAlignment="1">
      <alignment horizontal="center" vertical="center"/>
    </xf>
    <xf numFmtId="44" fontId="12" fillId="0" borderId="5" xfId="1" applyFont="1" applyBorder="1" applyAlignment="1">
      <alignment horizontal="left" vertical="center" wrapText="1"/>
    </xf>
    <xf numFmtId="0" fontId="12" fillId="4" borderId="5" xfId="0" applyFont="1" applyFill="1" applyBorder="1" applyAlignment="1">
      <alignment horizontal="left" vertical="center" wrapText="1"/>
    </xf>
    <xf numFmtId="0" fontId="11" fillId="2" borderId="5" xfId="0" applyFont="1" applyFill="1" applyBorder="1" applyAlignment="1" applyProtection="1">
      <alignment horizontal="center" vertical="center" wrapText="1"/>
      <protection locked="0"/>
    </xf>
    <xf numFmtId="0" fontId="12" fillId="4" borderId="5" xfId="0" applyFont="1" applyFill="1" applyBorder="1" applyAlignment="1">
      <alignment vertical="center" wrapText="1"/>
    </xf>
    <xf numFmtId="0" fontId="11" fillId="2" borderId="7" xfId="0" applyFont="1" applyFill="1" applyBorder="1" applyAlignment="1" applyProtection="1">
      <alignment horizontal="center" vertical="center" wrapText="1"/>
      <protection locked="0"/>
    </xf>
    <xf numFmtId="0" fontId="11" fillId="2" borderId="8" xfId="0" applyFont="1" applyFill="1" applyBorder="1" applyAlignment="1" applyProtection="1">
      <alignment horizontal="center" vertical="center" wrapText="1"/>
      <protection locked="0"/>
    </xf>
    <xf numFmtId="0" fontId="11" fillId="2" borderId="9" xfId="0" applyFont="1" applyFill="1" applyBorder="1" applyAlignment="1" applyProtection="1">
      <alignment horizontal="center" vertical="center" wrapText="1"/>
      <protection locked="0"/>
    </xf>
    <xf numFmtId="0" fontId="12" fillId="0" borderId="5" xfId="0" applyFont="1" applyBorder="1" applyAlignment="1">
      <alignment horizontal="right" vertical="top"/>
    </xf>
    <xf numFmtId="164" fontId="11" fillId="0" borderId="5" xfId="0" applyNumberFormat="1" applyFont="1" applyBorder="1" applyAlignment="1">
      <alignment horizontal="center" vertical="top" wrapText="1"/>
    </xf>
    <xf numFmtId="0" fontId="12" fillId="0" borderId="7" xfId="0" applyFont="1" applyBorder="1" applyAlignment="1">
      <alignment horizontal="center" vertical="center"/>
    </xf>
    <xf numFmtId="0" fontId="12" fillId="0" borderId="8" xfId="0" applyFont="1" applyBorder="1" applyAlignment="1">
      <alignment horizontal="center" vertical="center"/>
    </xf>
    <xf numFmtId="0" fontId="12" fillId="0" borderId="9" xfId="0" applyFont="1" applyBorder="1" applyAlignment="1">
      <alignment horizontal="center" vertical="center"/>
    </xf>
    <xf numFmtId="0" fontId="11" fillId="0" borderId="8" xfId="0" applyFont="1" applyBorder="1" applyAlignment="1">
      <alignment horizontal="left" wrapText="1"/>
    </xf>
    <xf numFmtId="0" fontId="11" fillId="0" borderId="9" xfId="0" applyFont="1" applyBorder="1" applyAlignment="1">
      <alignment horizontal="left" wrapText="1"/>
    </xf>
    <xf numFmtId="0" fontId="12" fillId="5" borderId="7" xfId="0" applyFont="1" applyFill="1" applyBorder="1" applyAlignment="1">
      <alignment horizontal="center" vertical="center" wrapText="1"/>
    </xf>
    <xf numFmtId="0" fontId="12" fillId="5" borderId="8" xfId="0" applyFont="1" applyFill="1" applyBorder="1" applyAlignment="1">
      <alignment horizontal="center" vertical="center" wrapText="1"/>
    </xf>
    <xf numFmtId="0" fontId="12" fillId="5" borderId="9" xfId="0" applyFont="1" applyFill="1" applyBorder="1" applyAlignment="1">
      <alignment horizontal="center" vertical="center" wrapText="1"/>
    </xf>
    <xf numFmtId="0" fontId="12" fillId="5" borderId="7" xfId="0" applyFont="1" applyFill="1" applyBorder="1" applyAlignment="1" applyProtection="1">
      <alignment horizontal="center" vertical="center" wrapText="1"/>
      <protection locked="0"/>
    </xf>
    <xf numFmtId="0" fontId="12" fillId="5" borderId="8" xfId="0" applyFont="1" applyFill="1" applyBorder="1" applyAlignment="1" applyProtection="1">
      <alignment horizontal="center" vertical="center" wrapText="1"/>
      <protection locked="0"/>
    </xf>
    <xf numFmtId="0" fontId="12" fillId="5" borderId="9" xfId="0" applyFont="1" applyFill="1" applyBorder="1" applyAlignment="1" applyProtection="1">
      <alignment horizontal="center" vertical="center" wrapText="1"/>
      <protection locked="0"/>
    </xf>
    <xf numFmtId="0" fontId="12" fillId="0" borderId="5" xfId="0" applyFont="1" applyBorder="1" applyAlignment="1">
      <alignment horizontal="right" vertical="center"/>
    </xf>
    <xf numFmtId="164" fontId="11" fillId="0" borderId="7" xfId="0" applyNumberFormat="1" applyFont="1" applyBorder="1" applyAlignment="1">
      <alignment horizontal="center" vertical="center" wrapText="1"/>
    </xf>
    <xf numFmtId="164" fontId="11" fillId="0" borderId="8" xfId="0" applyNumberFormat="1" applyFont="1" applyBorder="1" applyAlignment="1">
      <alignment horizontal="center" vertical="center" wrapText="1"/>
    </xf>
    <xf numFmtId="164" fontId="11" fillId="0" borderId="9" xfId="0" applyNumberFormat="1" applyFont="1" applyBorder="1" applyAlignment="1">
      <alignment horizontal="center" vertical="center" wrapText="1"/>
    </xf>
    <xf numFmtId="0" fontId="12" fillId="4" borderId="7" xfId="0" applyFont="1" applyFill="1" applyBorder="1" applyAlignment="1" applyProtection="1">
      <alignment horizontal="right" vertical="center" wrapText="1"/>
      <protection locked="0"/>
    </xf>
    <xf numFmtId="0" fontId="11" fillId="4" borderId="8" xfId="0" applyFont="1" applyFill="1" applyBorder="1" applyAlignment="1" applyProtection="1">
      <alignment horizontal="right" vertical="center" wrapText="1"/>
      <protection locked="0"/>
    </xf>
    <xf numFmtId="0" fontId="12" fillId="4" borderId="7" xfId="0" applyFont="1" applyFill="1" applyBorder="1" applyAlignment="1" applyProtection="1">
      <alignment horizontal="center" vertical="center" wrapText="1"/>
      <protection locked="0"/>
    </xf>
    <xf numFmtId="0" fontId="12" fillId="4" borderId="8" xfId="0" applyFont="1" applyFill="1" applyBorder="1" applyAlignment="1" applyProtection="1">
      <alignment horizontal="center" vertical="center" wrapText="1"/>
      <protection locked="0"/>
    </xf>
    <xf numFmtId="0" fontId="12" fillId="4" borderId="9" xfId="0" applyFont="1" applyFill="1" applyBorder="1" applyAlignment="1" applyProtection="1">
      <alignment horizontal="center" vertical="center" wrapText="1"/>
      <protection locked="0"/>
    </xf>
    <xf numFmtId="0" fontId="13" fillId="2" borderId="0" xfId="0" applyFont="1" applyFill="1" applyAlignment="1">
      <alignment horizontal="center"/>
    </xf>
    <xf numFmtId="0" fontId="12" fillId="0" borderId="0" xfId="0" applyFont="1" applyAlignment="1">
      <alignment horizontal="center" vertical="center"/>
    </xf>
    <xf numFmtId="0" fontId="12" fillId="2" borderId="2" xfId="0" applyFont="1" applyFill="1" applyBorder="1" applyAlignment="1" applyProtection="1">
      <alignment horizontal="center" vertical="center" wrapText="1"/>
      <protection locked="0"/>
    </xf>
    <xf numFmtId="0" fontId="12" fillId="2" borderId="4" xfId="0" applyFont="1" applyFill="1" applyBorder="1" applyAlignment="1" applyProtection="1">
      <alignment horizontal="center" vertical="center" wrapText="1"/>
      <protection locked="0"/>
    </xf>
    <xf numFmtId="0" fontId="12" fillId="2" borderId="3" xfId="0" applyFont="1" applyFill="1" applyBorder="1" applyAlignment="1" applyProtection="1">
      <alignment horizontal="center" vertical="center" wrapText="1"/>
      <protection locked="0"/>
    </xf>
    <xf numFmtId="0" fontId="12" fillId="0" borderId="5" xfId="0" applyFont="1" applyBorder="1" applyAlignment="1" applyProtection="1">
      <alignment horizontal="right" vertical="center" wrapText="1"/>
      <protection locked="0"/>
    </xf>
    <xf numFmtId="0" fontId="11" fillId="0" borderId="5" xfId="0" applyFont="1" applyBorder="1" applyAlignment="1" applyProtection="1">
      <alignment horizontal="left" vertical="center"/>
      <protection locked="0"/>
    </xf>
    <xf numFmtId="0" fontId="12" fillId="0" borderId="7" xfId="0" applyFont="1" applyBorder="1" applyAlignment="1" applyProtection="1">
      <alignment horizontal="right" vertical="center" wrapText="1"/>
      <protection locked="0"/>
    </xf>
    <xf numFmtId="0" fontId="12" fillId="0" borderId="9" xfId="0" applyFont="1" applyBorder="1" applyAlignment="1" applyProtection="1">
      <alignment horizontal="right" vertical="center" wrapText="1"/>
      <protection locked="0"/>
    </xf>
    <xf numFmtId="0" fontId="11" fillId="0" borderId="7" xfId="0" applyFont="1" applyBorder="1" applyAlignment="1" applyProtection="1">
      <alignment horizontal="left" vertical="center"/>
      <protection locked="0"/>
    </xf>
    <xf numFmtId="0" fontId="11" fillId="0" borderId="8" xfId="0" applyFont="1" applyBorder="1" applyAlignment="1" applyProtection="1">
      <alignment horizontal="left" vertical="center"/>
      <protection locked="0"/>
    </xf>
    <xf numFmtId="0" fontId="11" fillId="0" borderId="9" xfId="0" applyFont="1" applyBorder="1" applyAlignment="1" applyProtection="1">
      <alignment horizontal="left" vertical="center"/>
      <protection locked="0"/>
    </xf>
    <xf numFmtId="0" fontId="12" fillId="0" borderId="7" xfId="0" applyFont="1" applyBorder="1" applyAlignment="1">
      <alignment horizontal="center" vertical="center" wrapText="1"/>
    </xf>
    <xf numFmtId="0" fontId="12" fillId="0" borderId="8" xfId="0" applyFont="1" applyBorder="1" applyAlignment="1">
      <alignment horizontal="center" vertical="center" wrapText="1"/>
    </xf>
    <xf numFmtId="0" fontId="12" fillId="0" borderId="9" xfId="0" applyFont="1" applyBorder="1" applyAlignment="1">
      <alignment horizontal="center" vertical="center" wrapText="1"/>
    </xf>
    <xf numFmtId="1" fontId="11" fillId="0" borderId="5" xfId="0" applyNumberFormat="1" applyFont="1" applyBorder="1" applyAlignment="1" applyProtection="1">
      <alignment horizontal="center" vertical="center"/>
      <protection locked="0"/>
    </xf>
    <xf numFmtId="0" fontId="3" fillId="0" borderId="0" xfId="0" applyFont="1" applyAlignment="1">
      <alignment horizontal="center" wrapText="1"/>
    </xf>
    <xf numFmtId="0" fontId="5" fillId="0" borderId="0" xfId="0" applyFont="1" applyAlignment="1">
      <alignment horizontal="left" wrapText="1"/>
    </xf>
    <xf numFmtId="0" fontId="10" fillId="2" borderId="0" xfId="0" applyFont="1" applyFill="1" applyAlignment="1">
      <alignment horizontal="center" wrapText="1"/>
    </xf>
    <xf numFmtId="0" fontId="7" fillId="0" borderId="0" xfId="0" applyFont="1" applyAlignment="1">
      <alignment horizontal="left" vertical="top" wrapText="1"/>
    </xf>
    <xf numFmtId="0" fontId="9" fillId="0" borderId="0" xfId="0" applyFont="1" applyAlignment="1">
      <alignment horizontal="left" vertical="center" wrapText="1"/>
    </xf>
    <xf numFmtId="0" fontId="12" fillId="0" borderId="8" xfId="0" applyFont="1" applyBorder="1" applyAlignment="1">
      <alignment horizontal="center" vertical="top"/>
    </xf>
    <xf numFmtId="0" fontId="12" fillId="0" borderId="9" xfId="0" applyFont="1" applyBorder="1" applyAlignment="1">
      <alignment horizontal="center" vertical="top"/>
    </xf>
    <xf numFmtId="0" fontId="15" fillId="0" borderId="7" xfId="0" applyFont="1" applyBorder="1" applyAlignment="1">
      <alignment horizontal="center" vertical="top"/>
    </xf>
    <xf numFmtId="0" fontId="14" fillId="0" borderId="8" xfId="0" applyFont="1" applyBorder="1" applyAlignment="1">
      <alignment horizontal="left" vertical="top" wrapText="1"/>
    </xf>
    <xf numFmtId="0" fontId="14" fillId="0" borderId="9" xfId="0" applyFont="1" applyBorder="1" applyAlignment="1">
      <alignment horizontal="left" vertical="top" wrapText="1"/>
    </xf>
  </cellXfs>
  <cellStyles count="2">
    <cellStyle name="Currency" xfId="1" builtinId="4"/>
    <cellStyle name="Normal" xfId="0" builtinId="0"/>
  </cellStyles>
  <dxfs count="0"/>
  <tableStyles count="0" defaultTableStyle="TableStyleMedium2" defaultPivotStyle="PivotStyleLight16"/>
  <colors>
    <mruColors>
      <color rgb="FF0000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tmp"/></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11</xdr:col>
      <xdr:colOff>115252</xdr:colOff>
      <xdr:row>26</xdr:row>
      <xdr:rowOff>76902</xdr:rowOff>
    </xdr:to>
    <xdr:pic>
      <xdr:nvPicPr>
        <xdr:cNvPr id="3" name="Picture 2">
          <a:extLst>
            <a:ext uri="{FF2B5EF4-FFF2-40B4-BE49-F238E27FC236}">
              <a16:creationId xmlns:a16="http://schemas.microsoft.com/office/drawing/2014/main" id="{ECBB4900-D4E5-E10E-EF8C-A803B5B7678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6820852" cy="5029902"/>
        </a:xfrm>
        <a:prstGeom prst="rect">
          <a:avLst/>
        </a:prstGeom>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483F12-6B0E-4EA0-B4C2-2EC4AE0FC880}">
  <sheetPr>
    <tabColor rgb="FF00B050"/>
    <pageSetUpPr fitToPage="1"/>
  </sheetPr>
  <dimension ref="A1:K26"/>
  <sheetViews>
    <sheetView showGridLines="0" showZeros="0" tabSelected="1" view="pageLayout" topLeftCell="A10" zoomScale="108" zoomScaleNormal="100" zoomScalePageLayoutView="108" workbookViewId="0">
      <selection activeCell="I17" sqref="I17"/>
    </sheetView>
  </sheetViews>
  <sheetFormatPr defaultColWidth="9.109375" defaultRowHeight="13.8" x14ac:dyDescent="0.25"/>
  <cols>
    <col min="1" max="1" width="18" style="6" customWidth="1"/>
    <col min="2" max="2" width="9.33203125" style="6" customWidth="1"/>
    <col min="3" max="3" width="3.6640625" style="6" customWidth="1"/>
    <col min="4" max="4" width="9.109375" style="6" customWidth="1"/>
    <col min="5" max="5" width="4.44140625" style="6" customWidth="1"/>
    <col min="6" max="6" width="4.109375" style="6" customWidth="1"/>
    <col min="7" max="7" width="11.88671875" style="6" bestFit="1" customWidth="1"/>
    <col min="8" max="8" width="8.88671875" style="6" customWidth="1"/>
    <col min="9" max="9" width="8.6640625" style="6" customWidth="1"/>
    <col min="10" max="10" width="11.33203125" style="6" customWidth="1"/>
    <col min="11" max="11" width="11.33203125" style="6" bestFit="1" customWidth="1"/>
    <col min="12" max="16384" width="9.109375" style="6"/>
  </cols>
  <sheetData>
    <row r="1" spans="1:11" x14ac:dyDescent="0.25">
      <c r="A1" s="46" t="s">
        <v>30</v>
      </c>
      <c r="B1" s="46"/>
      <c r="C1" s="46"/>
      <c r="D1" s="46"/>
      <c r="E1" s="46"/>
      <c r="F1" s="46"/>
      <c r="G1" s="46"/>
      <c r="H1" s="46"/>
      <c r="I1" s="46"/>
      <c r="J1" s="46"/>
      <c r="K1" s="46"/>
    </row>
    <row r="2" spans="1:11" ht="14.4" thickBot="1" x14ac:dyDescent="0.3">
      <c r="A2" s="47" t="s">
        <v>18</v>
      </c>
      <c r="B2" s="47"/>
      <c r="C2" s="47"/>
      <c r="D2" s="47"/>
      <c r="E2" s="47"/>
      <c r="F2" s="47"/>
      <c r="G2" s="47"/>
      <c r="H2" s="47"/>
      <c r="I2" s="47"/>
      <c r="J2" s="47"/>
      <c r="K2" s="47"/>
    </row>
    <row r="3" spans="1:11" ht="16.2" customHeight="1" thickBot="1" x14ac:dyDescent="0.3">
      <c r="A3" s="48" t="s">
        <v>5</v>
      </c>
      <c r="B3" s="49"/>
      <c r="C3" s="50"/>
      <c r="G3" s="11"/>
    </row>
    <row r="4" spans="1:11" ht="15" customHeight="1" x14ac:dyDescent="0.25">
      <c r="A4" s="51" t="s">
        <v>22</v>
      </c>
      <c r="B4" s="51"/>
      <c r="C4" s="52" t="s">
        <v>4</v>
      </c>
      <c r="D4" s="52"/>
      <c r="E4" s="52"/>
      <c r="F4" s="52"/>
      <c r="G4" s="52"/>
      <c r="H4" s="52"/>
      <c r="I4" s="52"/>
      <c r="J4" s="52"/>
      <c r="K4" s="52"/>
    </row>
    <row r="5" spans="1:11" ht="15" customHeight="1" x14ac:dyDescent="0.25">
      <c r="A5" s="53" t="s">
        <v>23</v>
      </c>
      <c r="B5" s="54"/>
      <c r="C5" s="55" t="s">
        <v>25</v>
      </c>
      <c r="D5" s="56"/>
      <c r="E5" s="56"/>
      <c r="F5" s="56"/>
      <c r="G5" s="56"/>
      <c r="H5" s="56"/>
      <c r="I5" s="56"/>
      <c r="J5" s="56"/>
      <c r="K5" s="57"/>
    </row>
    <row r="6" spans="1:11" ht="15" customHeight="1" x14ac:dyDescent="0.25">
      <c r="A6" s="51" t="s">
        <v>40</v>
      </c>
      <c r="B6" s="51"/>
      <c r="C6" s="52" t="s">
        <v>41</v>
      </c>
      <c r="D6" s="52"/>
      <c r="E6" s="52"/>
      <c r="F6" s="52"/>
      <c r="G6" s="52"/>
      <c r="H6" s="52"/>
      <c r="I6" s="52"/>
      <c r="J6" s="52"/>
      <c r="K6" s="52"/>
    </row>
    <row r="7" spans="1:11" ht="15" customHeight="1" x14ac:dyDescent="0.25">
      <c r="A7" s="51" t="s">
        <v>14</v>
      </c>
      <c r="B7" s="51"/>
      <c r="C7" s="52" t="s">
        <v>47</v>
      </c>
      <c r="D7" s="52"/>
      <c r="E7" s="52"/>
      <c r="F7" s="52"/>
      <c r="G7" s="52"/>
      <c r="H7" s="52"/>
      <c r="I7" s="52"/>
      <c r="J7" s="52"/>
      <c r="K7" s="52"/>
    </row>
    <row r="8" spans="1:11" ht="15" customHeight="1" x14ac:dyDescent="0.25">
      <c r="A8" s="51" t="s">
        <v>29</v>
      </c>
      <c r="B8" s="51"/>
      <c r="C8" s="52" t="s">
        <v>27</v>
      </c>
      <c r="D8" s="52"/>
      <c r="E8" s="52"/>
      <c r="F8" s="52"/>
      <c r="G8" s="52"/>
      <c r="H8" s="52"/>
      <c r="I8" s="52"/>
      <c r="J8" s="52"/>
      <c r="K8" s="52"/>
    </row>
    <row r="9" spans="1:11" ht="15" customHeight="1" x14ac:dyDescent="0.25">
      <c r="A9" s="51" t="s">
        <v>24</v>
      </c>
      <c r="B9" s="51"/>
      <c r="C9" s="52" t="s">
        <v>21</v>
      </c>
      <c r="D9" s="52"/>
      <c r="E9" s="52"/>
      <c r="F9" s="52"/>
      <c r="G9" s="52"/>
      <c r="H9" s="52"/>
      <c r="I9" s="52"/>
      <c r="J9" s="52"/>
      <c r="K9" s="52"/>
    </row>
    <row r="10" spans="1:11" ht="15" customHeight="1" x14ac:dyDescent="0.25">
      <c r="A10" s="34" t="s">
        <v>26</v>
      </c>
      <c r="B10" s="35"/>
      <c r="C10" s="35"/>
      <c r="D10" s="35"/>
      <c r="E10" s="35"/>
      <c r="F10" s="35"/>
      <c r="G10" s="35"/>
      <c r="H10" s="35"/>
      <c r="I10" s="35"/>
      <c r="J10" s="35"/>
      <c r="K10" s="36"/>
    </row>
    <row r="11" spans="1:11" ht="15.75" customHeight="1" x14ac:dyDescent="0.25">
      <c r="A11" s="37" t="s">
        <v>10</v>
      </c>
      <c r="B11" s="37"/>
      <c r="C11" s="37"/>
      <c r="D11" s="37"/>
      <c r="E11" s="37"/>
      <c r="F11" s="37"/>
      <c r="G11" s="61" t="s">
        <v>33</v>
      </c>
      <c r="H11" s="61"/>
      <c r="I11" s="61"/>
      <c r="J11" s="61"/>
      <c r="K11" s="61"/>
    </row>
    <row r="12" spans="1:11" ht="15.75" customHeight="1" x14ac:dyDescent="0.25">
      <c r="A12" s="37" t="s">
        <v>2</v>
      </c>
      <c r="B12" s="37"/>
      <c r="C12" s="37"/>
      <c r="D12" s="37"/>
      <c r="E12" s="37"/>
      <c r="F12" s="37"/>
      <c r="G12" s="38">
        <v>46113</v>
      </c>
      <c r="H12" s="39"/>
      <c r="I12" s="39"/>
      <c r="J12" s="39"/>
      <c r="K12" s="40"/>
    </row>
    <row r="13" spans="1:11" ht="15.75" customHeight="1" x14ac:dyDescent="0.25">
      <c r="A13" s="37" t="s">
        <v>3</v>
      </c>
      <c r="B13" s="37"/>
      <c r="C13" s="37"/>
      <c r="D13" s="37"/>
      <c r="E13" s="37"/>
      <c r="F13" s="37"/>
      <c r="G13" s="38">
        <v>46843</v>
      </c>
      <c r="H13" s="39"/>
      <c r="I13" s="39"/>
      <c r="J13" s="39"/>
      <c r="K13" s="40"/>
    </row>
    <row r="14" spans="1:11" s="9" customFormat="1" ht="14.25" customHeight="1" x14ac:dyDescent="0.3">
      <c r="A14" s="24" t="s">
        <v>15</v>
      </c>
      <c r="B14" s="24"/>
      <c r="C14" s="24"/>
      <c r="D14" s="24"/>
      <c r="E14" s="24"/>
      <c r="F14" s="24"/>
      <c r="G14" s="25" t="s">
        <v>46</v>
      </c>
      <c r="H14" s="25"/>
      <c r="I14" s="25"/>
      <c r="J14" s="25"/>
      <c r="K14" s="25"/>
    </row>
    <row r="15" spans="1:11" s="9" customFormat="1" ht="14.25" customHeight="1" x14ac:dyDescent="0.3">
      <c r="A15" s="69" t="s">
        <v>48</v>
      </c>
      <c r="B15" s="67"/>
      <c r="C15" s="67"/>
      <c r="D15" s="67"/>
      <c r="E15" s="67"/>
      <c r="F15" s="67"/>
      <c r="G15" s="67"/>
      <c r="H15" s="67"/>
      <c r="I15" s="67"/>
      <c r="J15" s="67"/>
      <c r="K15" s="68"/>
    </row>
    <row r="16" spans="1:11" ht="15.75" customHeight="1" x14ac:dyDescent="0.25">
      <c r="A16" s="26" t="s">
        <v>34</v>
      </c>
      <c r="B16" s="27"/>
      <c r="C16" s="27"/>
      <c r="D16" s="27"/>
      <c r="E16" s="27"/>
      <c r="F16" s="27"/>
      <c r="G16" s="27"/>
      <c r="H16" s="27"/>
      <c r="I16" s="27"/>
      <c r="J16" s="27"/>
      <c r="K16" s="28"/>
    </row>
    <row r="17" spans="1:11" s="7" customFormat="1" ht="41.4" x14ac:dyDescent="0.25">
      <c r="A17" s="58" t="s">
        <v>28</v>
      </c>
      <c r="B17" s="59"/>
      <c r="C17" s="59"/>
      <c r="D17" s="59"/>
      <c r="E17" s="59"/>
      <c r="F17" s="60"/>
      <c r="G17" s="12" t="s">
        <v>36</v>
      </c>
      <c r="H17" s="12" t="s">
        <v>37</v>
      </c>
      <c r="I17" s="13" t="s">
        <v>38</v>
      </c>
      <c r="J17" s="13" t="s">
        <v>31</v>
      </c>
      <c r="K17" s="13" t="s">
        <v>32</v>
      </c>
    </row>
    <row r="18" spans="1:11" s="8" customFormat="1" ht="15.75" customHeight="1" x14ac:dyDescent="0.25">
      <c r="A18" s="31" t="s">
        <v>43</v>
      </c>
      <c r="B18" s="32"/>
      <c r="C18" s="32"/>
      <c r="D18" s="32"/>
      <c r="E18" s="32"/>
      <c r="F18" s="32"/>
      <c r="G18" s="32"/>
      <c r="H18" s="32"/>
      <c r="I18" s="32"/>
      <c r="J18" s="32"/>
      <c r="K18" s="33"/>
    </row>
    <row r="19" spans="1:11" ht="46.8" customHeight="1" x14ac:dyDescent="0.25">
      <c r="A19" s="70" t="s">
        <v>42</v>
      </c>
      <c r="B19" s="70"/>
      <c r="C19" s="70"/>
      <c r="D19" s="70"/>
      <c r="E19" s="70"/>
      <c r="F19" s="71"/>
      <c r="G19" s="10" t="s">
        <v>39</v>
      </c>
      <c r="H19" s="10">
        <v>30</v>
      </c>
      <c r="I19" s="14"/>
      <c r="J19" s="15">
        <f>SUM(H19*I19)</f>
        <v>0</v>
      </c>
      <c r="K19" s="15">
        <f>SUM(J19*3)</f>
        <v>0</v>
      </c>
    </row>
    <row r="20" spans="1:11" x14ac:dyDescent="0.25">
      <c r="A20" s="29" t="s">
        <v>35</v>
      </c>
      <c r="B20" s="29"/>
      <c r="C20" s="29"/>
      <c r="D20" s="29"/>
      <c r="E20" s="29"/>
      <c r="F20" s="30"/>
      <c r="G20" s="16" t="s">
        <v>39</v>
      </c>
      <c r="H20" s="16">
        <v>1</v>
      </c>
      <c r="I20" s="14"/>
      <c r="J20" s="15">
        <f t="shared" ref="J20" si="0">SUM(H20*I20)</f>
        <v>0</v>
      </c>
      <c r="K20" s="15">
        <f t="shared" ref="K20" si="1">SUM(J20*3)</f>
        <v>0</v>
      </c>
    </row>
    <row r="21" spans="1:11" ht="33" customHeight="1" x14ac:dyDescent="0.25">
      <c r="A21" s="41" t="s">
        <v>44</v>
      </c>
      <c r="B21" s="42"/>
      <c r="C21" s="42"/>
      <c r="D21" s="42"/>
      <c r="E21" s="42"/>
      <c r="F21" s="42"/>
      <c r="G21" s="43" t="s">
        <v>45</v>
      </c>
      <c r="H21" s="44"/>
      <c r="I21" s="45"/>
      <c r="J21" s="17">
        <f>SUM(J19:J20)</f>
        <v>0</v>
      </c>
      <c r="K21" s="17">
        <f>SUM(K19:K20)</f>
        <v>0</v>
      </c>
    </row>
    <row r="22" spans="1:11" x14ac:dyDescent="0.25">
      <c r="A22" s="34"/>
      <c r="B22" s="35"/>
      <c r="C22" s="35"/>
      <c r="D22" s="35"/>
      <c r="E22" s="35"/>
      <c r="F22" s="35"/>
      <c r="G22" s="35"/>
      <c r="H22" s="35"/>
      <c r="I22" s="35"/>
      <c r="J22" s="35"/>
      <c r="K22" s="36"/>
    </row>
    <row r="23" spans="1:11" x14ac:dyDescent="0.25">
      <c r="A23" s="20" t="s">
        <v>17</v>
      </c>
      <c r="B23" s="20"/>
      <c r="C23" s="20"/>
      <c r="D23" s="20"/>
      <c r="E23" s="21"/>
      <c r="F23" s="22"/>
      <c r="G23" s="22"/>
      <c r="H23" s="22"/>
      <c r="I23" s="22"/>
      <c r="J23" s="22"/>
      <c r="K23" s="23"/>
    </row>
    <row r="24" spans="1:11" ht="15" customHeight="1" x14ac:dyDescent="0.25">
      <c r="A24" s="18" t="s">
        <v>16</v>
      </c>
      <c r="B24" s="18"/>
      <c r="C24" s="18"/>
      <c r="D24" s="18"/>
      <c r="E24" s="19"/>
      <c r="F24" s="19"/>
      <c r="G24" s="19"/>
      <c r="H24" s="19"/>
      <c r="I24" s="19"/>
      <c r="J24" s="19"/>
      <c r="K24" s="19"/>
    </row>
    <row r="25" spans="1:11" ht="15.75" customHeight="1" x14ac:dyDescent="0.25">
      <c r="A25" s="18" t="s">
        <v>0</v>
      </c>
      <c r="B25" s="18"/>
      <c r="C25" s="18"/>
      <c r="D25" s="18"/>
      <c r="E25" s="19"/>
      <c r="F25" s="19"/>
      <c r="G25" s="19"/>
      <c r="H25" s="19"/>
      <c r="I25" s="19"/>
      <c r="J25" s="19"/>
      <c r="K25" s="19"/>
    </row>
    <row r="26" spans="1:11" x14ac:dyDescent="0.25">
      <c r="A26" s="18" t="s">
        <v>1</v>
      </c>
      <c r="B26" s="18"/>
      <c r="C26" s="18"/>
      <c r="D26" s="18"/>
      <c r="E26" s="19"/>
      <c r="F26" s="19"/>
      <c r="G26" s="19"/>
      <c r="H26" s="19"/>
      <c r="I26" s="19"/>
      <c r="J26" s="19"/>
      <c r="K26" s="19"/>
    </row>
  </sheetData>
  <sheetProtection insertRows="0" deleteRows="0" selectLockedCells="1"/>
  <mergeCells count="41">
    <mergeCell ref="A5:B5"/>
    <mergeCell ref="C5:K5"/>
    <mergeCell ref="A20:F20"/>
    <mergeCell ref="A19:F19"/>
    <mergeCell ref="A6:B6"/>
    <mergeCell ref="C6:K6"/>
    <mergeCell ref="A7:B7"/>
    <mergeCell ref="C7:K7"/>
    <mergeCell ref="A8:B8"/>
    <mergeCell ref="C8:K8"/>
    <mergeCell ref="A17:F17"/>
    <mergeCell ref="A9:B9"/>
    <mergeCell ref="C9:K9"/>
    <mergeCell ref="A10:K10"/>
    <mergeCell ref="A11:F11"/>
    <mergeCell ref="G11:K11"/>
    <mergeCell ref="A1:K1"/>
    <mergeCell ref="A2:K2"/>
    <mergeCell ref="A3:C3"/>
    <mergeCell ref="A4:B4"/>
    <mergeCell ref="C4:K4"/>
    <mergeCell ref="A12:F12"/>
    <mergeCell ref="G12:K12"/>
    <mergeCell ref="A13:F13"/>
    <mergeCell ref="G13:K13"/>
    <mergeCell ref="A21:F21"/>
    <mergeCell ref="G21:I21"/>
    <mergeCell ref="A15:K15"/>
    <mergeCell ref="A23:D23"/>
    <mergeCell ref="E23:K23"/>
    <mergeCell ref="A14:F14"/>
    <mergeCell ref="G14:K14"/>
    <mergeCell ref="A16:K16"/>
    <mergeCell ref="A18:K18"/>
    <mergeCell ref="A22:K22"/>
    <mergeCell ref="A26:D26"/>
    <mergeCell ref="E26:K26"/>
    <mergeCell ref="A24:D24"/>
    <mergeCell ref="E24:K24"/>
    <mergeCell ref="A25:D25"/>
    <mergeCell ref="E25:K25"/>
  </mergeCells>
  <pageMargins left="0.7" right="0.7" top="0.5" bottom="0.5" header="0.3" footer="0.3"/>
  <pageSetup scale="90" fitToHeight="0"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800DE6-186B-4369-85F8-800B45B4B559}">
  <dimension ref="A1"/>
  <sheetViews>
    <sheetView workbookViewId="0"/>
  </sheetViews>
  <sheetFormatPr defaultRowHeight="14.4" x14ac:dyDescent="0.3"/>
  <sheetData/>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06A9C0-2E03-4AC4-9A80-CBC0F275209D}">
  <sheetPr>
    <pageSetUpPr fitToPage="1"/>
  </sheetPr>
  <dimension ref="A1:D30"/>
  <sheetViews>
    <sheetView showGridLines="0" view="pageLayout" zoomScale="96" zoomScaleNormal="100" zoomScalePageLayoutView="96" workbookViewId="0">
      <selection activeCell="C7" sqref="C7"/>
    </sheetView>
  </sheetViews>
  <sheetFormatPr defaultColWidth="9.109375" defaultRowHeight="13.8" x14ac:dyDescent="0.25"/>
  <cols>
    <col min="1" max="1" width="20.44140625" style="1" customWidth="1"/>
    <col min="2" max="2" width="20.5546875" style="1" customWidth="1"/>
    <col min="3" max="3" width="21.44140625" style="1" customWidth="1"/>
    <col min="4" max="4" width="20.5546875" style="1" customWidth="1"/>
    <col min="5" max="16384" width="9.109375" style="1"/>
  </cols>
  <sheetData>
    <row r="1" spans="1:4" x14ac:dyDescent="0.25">
      <c r="A1" s="64" t="s">
        <v>12</v>
      </c>
      <c r="B1" s="64"/>
      <c r="C1" s="64"/>
      <c r="D1" s="64"/>
    </row>
    <row r="2" spans="1:4" ht="29.25" customHeight="1" x14ac:dyDescent="0.3">
      <c r="A2" s="62" t="s">
        <v>19</v>
      </c>
      <c r="B2" s="62"/>
      <c r="C2" s="62"/>
      <c r="D2" s="62"/>
    </row>
    <row r="3" spans="1:4" ht="46.2" customHeight="1" x14ac:dyDescent="0.25">
      <c r="A3" s="66" t="s">
        <v>13</v>
      </c>
      <c r="B3" s="66"/>
      <c r="C3" s="66"/>
      <c r="D3" s="66"/>
    </row>
    <row r="4" spans="1:4" ht="10.5" customHeight="1" x14ac:dyDescent="0.3">
      <c r="A4" s="4"/>
      <c r="B4" s="4"/>
      <c r="C4" s="4"/>
      <c r="D4" s="4"/>
    </row>
    <row r="5" spans="1:4" ht="80.25" customHeight="1" x14ac:dyDescent="0.25">
      <c r="A5" s="65" t="s">
        <v>20</v>
      </c>
      <c r="B5" s="65"/>
      <c r="C5" s="65"/>
      <c r="D5" s="65"/>
    </row>
    <row r="6" spans="1:4" ht="15" customHeight="1" x14ac:dyDescent="0.25">
      <c r="A6" s="5"/>
      <c r="B6" s="5"/>
      <c r="C6" s="5"/>
      <c r="D6" s="5"/>
    </row>
    <row r="8" spans="1:4" ht="40.5" customHeight="1" x14ac:dyDescent="0.25">
      <c r="A8" s="63" t="s">
        <v>11</v>
      </c>
      <c r="B8" s="63"/>
      <c r="C8" s="63"/>
      <c r="D8" s="63"/>
    </row>
    <row r="9" spans="1:4" ht="27" thickBot="1" x14ac:dyDescent="0.3">
      <c r="A9" s="2" t="s">
        <v>6</v>
      </c>
      <c r="B9" s="2" t="s">
        <v>7</v>
      </c>
      <c r="C9" s="2" t="s">
        <v>8</v>
      </c>
      <c r="D9" s="2" t="s">
        <v>9</v>
      </c>
    </row>
    <row r="10" spans="1:4" ht="21" customHeight="1" thickBot="1" x14ac:dyDescent="0.3">
      <c r="A10" s="3"/>
      <c r="B10" s="3"/>
      <c r="C10" s="3"/>
      <c r="D10" s="3"/>
    </row>
    <row r="11" spans="1:4" ht="21.6" customHeight="1" thickBot="1" x14ac:dyDescent="0.3">
      <c r="A11" s="3"/>
      <c r="B11" s="3"/>
      <c r="C11" s="3"/>
      <c r="D11" s="3"/>
    </row>
    <row r="12" spans="1:4" ht="21.6" customHeight="1" thickBot="1" x14ac:dyDescent="0.3">
      <c r="A12" s="3"/>
      <c r="B12" s="3"/>
      <c r="C12" s="3"/>
      <c r="D12" s="3"/>
    </row>
    <row r="13" spans="1:4" ht="21.6" customHeight="1" thickBot="1" x14ac:dyDescent="0.3">
      <c r="A13" s="3"/>
      <c r="B13" s="3"/>
      <c r="C13" s="3"/>
      <c r="D13" s="3"/>
    </row>
    <row r="14" spans="1:4" ht="21.6" customHeight="1" thickBot="1" x14ac:dyDescent="0.3">
      <c r="A14" s="3"/>
      <c r="B14" s="3"/>
      <c r="C14" s="3"/>
      <c r="D14" s="3"/>
    </row>
    <row r="15" spans="1:4" ht="21.6" customHeight="1" thickBot="1" x14ac:dyDescent="0.3">
      <c r="A15" s="3"/>
      <c r="B15" s="3"/>
      <c r="C15" s="3"/>
      <c r="D15" s="3"/>
    </row>
    <row r="16" spans="1:4" ht="21.6" customHeight="1" thickBot="1" x14ac:dyDescent="0.3">
      <c r="A16" s="3"/>
      <c r="B16" s="3"/>
      <c r="C16" s="3"/>
      <c r="D16" s="3"/>
    </row>
    <row r="17" spans="1:4" ht="17.399999999999999" customHeight="1" thickBot="1" x14ac:dyDescent="0.3">
      <c r="A17" s="3"/>
      <c r="B17" s="3"/>
      <c r="C17" s="3"/>
      <c r="D17" s="3"/>
    </row>
    <row r="18" spans="1:4" ht="17.399999999999999" customHeight="1" thickBot="1" x14ac:dyDescent="0.3">
      <c r="A18" s="3"/>
      <c r="B18" s="3"/>
      <c r="C18" s="3"/>
      <c r="D18" s="3"/>
    </row>
    <row r="19" spans="1:4" ht="17.399999999999999" customHeight="1" thickBot="1" x14ac:dyDescent="0.3">
      <c r="A19" s="3"/>
      <c r="B19" s="3"/>
      <c r="C19" s="3"/>
      <c r="D19" s="3"/>
    </row>
    <row r="20" spans="1:4" ht="17.399999999999999" customHeight="1" thickBot="1" x14ac:dyDescent="0.3">
      <c r="A20" s="3"/>
      <c r="B20" s="3"/>
      <c r="C20" s="3"/>
      <c r="D20" s="3"/>
    </row>
    <row r="21" spans="1:4" ht="17.399999999999999" customHeight="1" thickBot="1" x14ac:dyDescent="0.3">
      <c r="A21" s="3"/>
      <c r="B21" s="3"/>
      <c r="C21" s="3"/>
      <c r="D21" s="3"/>
    </row>
    <row r="22" spans="1:4" ht="17.399999999999999" customHeight="1" thickBot="1" x14ac:dyDescent="0.3">
      <c r="A22" s="3"/>
      <c r="B22" s="3"/>
      <c r="C22" s="3"/>
      <c r="D22" s="3"/>
    </row>
    <row r="23" spans="1:4" ht="17.399999999999999" customHeight="1" thickBot="1" x14ac:dyDescent="0.3">
      <c r="A23" s="3"/>
      <c r="B23" s="3"/>
      <c r="C23" s="3"/>
      <c r="D23" s="3"/>
    </row>
    <row r="24" spans="1:4" ht="17.399999999999999" customHeight="1" thickBot="1" x14ac:dyDescent="0.3">
      <c r="A24" s="3"/>
      <c r="B24" s="3"/>
      <c r="C24" s="3"/>
      <c r="D24" s="3"/>
    </row>
    <row r="25" spans="1:4" ht="17.399999999999999" customHeight="1" thickBot="1" x14ac:dyDescent="0.3">
      <c r="A25" s="3"/>
      <c r="B25" s="3"/>
      <c r="C25" s="3"/>
      <c r="D25" s="3"/>
    </row>
    <row r="26" spans="1:4" ht="17.399999999999999" customHeight="1" thickBot="1" x14ac:dyDescent="0.3">
      <c r="A26" s="3"/>
      <c r="B26" s="3"/>
      <c r="C26" s="3"/>
      <c r="D26" s="3"/>
    </row>
    <row r="27" spans="1:4" ht="17.399999999999999" customHeight="1" thickBot="1" x14ac:dyDescent="0.3">
      <c r="A27" s="3"/>
      <c r="B27" s="3"/>
      <c r="C27" s="3"/>
      <c r="D27" s="3"/>
    </row>
    <row r="28" spans="1:4" ht="17.399999999999999" customHeight="1" thickBot="1" x14ac:dyDescent="0.3">
      <c r="A28" s="3"/>
      <c r="B28" s="3"/>
      <c r="C28" s="3"/>
      <c r="D28" s="3"/>
    </row>
    <row r="29" spans="1:4" ht="17.399999999999999" customHeight="1" thickBot="1" x14ac:dyDescent="0.3">
      <c r="A29" s="3"/>
      <c r="B29" s="3"/>
      <c r="C29" s="3"/>
      <c r="D29" s="3"/>
    </row>
    <row r="30" spans="1:4" ht="17.399999999999999" customHeight="1" thickBot="1" x14ac:dyDescent="0.3">
      <c r="A30" s="3"/>
      <c r="B30" s="3"/>
      <c r="C30" s="3"/>
      <c r="D30" s="3"/>
    </row>
  </sheetData>
  <mergeCells count="5">
    <mergeCell ref="A2:D2"/>
    <mergeCell ref="A8:D8"/>
    <mergeCell ref="A1:D1"/>
    <mergeCell ref="A5:D5"/>
    <mergeCell ref="A3:D3"/>
  </mergeCells>
  <printOptions horizontalCentered="1"/>
  <pageMargins left="0.7" right="0.7" top="0.5" bottom="0.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2</vt:i4>
      </vt:variant>
    </vt:vector>
  </HeadingPairs>
  <TitlesOfParts>
    <vt:vector size="5" baseType="lpstr">
      <vt:lpstr>Constantine Lot 165</vt:lpstr>
      <vt:lpstr>Constantine Location</vt:lpstr>
      <vt:lpstr>Equipment List</vt:lpstr>
      <vt:lpstr>'Constantine Lot 165'!Print_Area</vt:lpstr>
      <vt:lpstr>'Equipment List'!Print_Area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Jared</dc:creator>
  <cp:lastModifiedBy>Kendrick, ReChelle (MDOT)</cp:lastModifiedBy>
  <cp:lastPrinted>2026-01-14T18:57:57Z</cp:lastPrinted>
  <dcterms:created xsi:type="dcterms:W3CDTF">2017-08-24T20:34:28Z</dcterms:created>
  <dcterms:modified xsi:type="dcterms:W3CDTF">2026-02-25T16:18:55Z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2f46dfe0-534f-4c95-815c-5b1af86b9823_Enabled">
    <vt:lpwstr>True</vt:lpwstr>
  </property>
  <property fmtid="{D5CDD505-2E9C-101B-9397-08002B2CF9AE}" pid="3" name="MSIP_Label_2f46dfe0-534f-4c95-815c-5b1af86b9823_SiteId">
    <vt:lpwstr>d5fb7087-3777-42ad-966a-892ef47225d1</vt:lpwstr>
  </property>
  <property fmtid="{D5CDD505-2E9C-101B-9397-08002B2CF9AE}" pid="4" name="MSIP_Label_2f46dfe0-534f-4c95-815c-5b1af86b9823_Owner">
    <vt:lpwstr>GlaserD@michigan.gov</vt:lpwstr>
  </property>
  <property fmtid="{D5CDD505-2E9C-101B-9397-08002B2CF9AE}" pid="5" name="MSIP_Label_2f46dfe0-534f-4c95-815c-5b1af86b9823_SetDate">
    <vt:lpwstr>2019-10-03T19:47:48.8124573Z</vt:lpwstr>
  </property>
  <property fmtid="{D5CDD505-2E9C-101B-9397-08002B2CF9AE}" pid="6" name="MSIP_Label_2f46dfe0-534f-4c95-815c-5b1af86b9823_Name">
    <vt:lpwstr>SOM Public</vt:lpwstr>
  </property>
  <property fmtid="{D5CDD505-2E9C-101B-9397-08002B2CF9AE}" pid="7" name="MSIP_Label_2f46dfe0-534f-4c95-815c-5b1af86b9823_Application">
    <vt:lpwstr>Microsoft Azure Information Protection</vt:lpwstr>
  </property>
  <property fmtid="{D5CDD505-2E9C-101B-9397-08002B2CF9AE}" pid="8" name="MSIP_Label_2f46dfe0-534f-4c95-815c-5b1af86b9823_ActionId">
    <vt:lpwstr>4127e2ce-7227-43dc-b32a-b581cde03411</vt:lpwstr>
  </property>
  <property fmtid="{D5CDD505-2E9C-101B-9397-08002B2CF9AE}" pid="9" name="MSIP_Label_2f46dfe0-534f-4c95-815c-5b1af86b9823_Extended_MSFT_Method">
    <vt:lpwstr>Manual</vt:lpwstr>
  </property>
  <property fmtid="{D5CDD505-2E9C-101B-9397-08002B2CF9AE}" pid="10" name="Sensitivity">
    <vt:lpwstr>SOM Public</vt:lpwstr>
  </property>
</Properties>
</file>